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olep59-my.sharepoint.com/personal/m_duvet_ufolep-nord_fr/Documents/AFFILIATION/SAISON 2026-2027/NOS DOCUMENTS/"/>
    </mc:Choice>
  </mc:AlternateContent>
  <xr:revisionPtr revIDLastSave="760" documentId="8_{950B742C-DB80-4A74-BF7D-A80CCD7FB4FE}" xr6:coauthVersionLast="47" xr6:coauthVersionMax="47" xr10:uidLastSave="{C395D16B-D349-4B5D-BCB4-37490CDF3EB3}"/>
  <bookViews>
    <workbookView xWindow="-120" yWindow="-120" windowWidth="38640" windowHeight="21120" xr2:uid="{A8225C2C-276C-4D5F-AFD4-C35A918C3A23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7" i="1"/>
  <c r="H50" i="1" l="1"/>
  <c r="H49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6" i="1"/>
  <c r="H25" i="1"/>
  <c r="H24" i="1"/>
  <c r="H23" i="1"/>
  <c r="H22" i="1"/>
  <c r="H21" i="1"/>
  <c r="H20" i="1"/>
  <c r="H19" i="1"/>
  <c r="H47" i="1"/>
  <c r="G46" i="1"/>
  <c r="H46" i="1" s="1"/>
  <c r="H45" i="1"/>
  <c r="H51" i="1" l="1"/>
  <c r="H53" i="1" s="1"/>
</calcChain>
</file>

<file path=xl/sharedStrings.xml><?xml version="1.0" encoding="utf-8"?>
<sst xmlns="http://schemas.openxmlformats.org/spreadsheetml/2006/main" count="51" uniqueCount="34">
  <si>
    <t xml:space="preserve">N° AFFILIATION :  </t>
  </si>
  <si>
    <t xml:space="preserve">NOM DU CLUB : </t>
  </si>
  <si>
    <t xml:space="preserve">NOM DU CORRESPONDANT : </t>
  </si>
  <si>
    <t xml:space="preserve">Adresse : </t>
  </si>
  <si>
    <t xml:space="preserve">Email: </t>
  </si>
  <si>
    <t>ADULTES nés en 2009 et avant</t>
  </si>
  <si>
    <t>Prix unitaire</t>
  </si>
  <si>
    <t>Quantité</t>
  </si>
  <si>
    <t>Prix total</t>
  </si>
  <si>
    <t>Dirigeant - Officiel - Arbitre - Animateur</t>
  </si>
  <si>
    <t>Multisport Loisir</t>
  </si>
  <si>
    <t xml:space="preserve">Multisport Compétition </t>
  </si>
  <si>
    <t xml:space="preserve">Multisport + Loisir </t>
  </si>
  <si>
    <t>Multisport + Compétition</t>
  </si>
  <si>
    <t>Sports Mécaniques Auto PST, KC, Trial</t>
  </si>
  <si>
    <t>Sports Mécaniques Auto Karting Piste</t>
  </si>
  <si>
    <t>Moto cross</t>
  </si>
  <si>
    <t>JEUNES nés entre 2010 et 2015</t>
  </si>
  <si>
    <t xml:space="preserve">Multisport Loisir </t>
  </si>
  <si>
    <t xml:space="preserve">Multisport + Compétition </t>
  </si>
  <si>
    <t>Moto Ecole de conduite</t>
  </si>
  <si>
    <t>ENFANTS nés en 2016 et après</t>
  </si>
  <si>
    <t>Passeport obligatoire pour licence MOTO</t>
  </si>
  <si>
    <t>Vignette obligatoire pour LICENCE KARTING PISTE</t>
  </si>
  <si>
    <t>Vignette obligatoire pour LICENCE AUTO PST, KC et Trial</t>
  </si>
  <si>
    <t>Garanties complémentaires MARSH Option 1</t>
  </si>
  <si>
    <t>Garanties complémentaires MARSH Option 2</t>
  </si>
  <si>
    <t>MONTANT TOTAL DU</t>
  </si>
  <si>
    <t>REGLEMENT PAR</t>
  </si>
  <si>
    <t>AVOIR A DEDUIRE</t>
  </si>
  <si>
    <t>*</t>
  </si>
  <si>
    <t>CHEQUE (à l'ordre de l'UFOLEP Nord)</t>
  </si>
  <si>
    <t>MONTANT REGLE</t>
  </si>
  <si>
    <t>VIREMENT BANCAIRE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</si>
</sst>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Wingdings 2"/>
      <family val="1"/>
      <charset val="2"/>
    </font>
    <font>
      <sz val="11"/>
      <color rgb="FF333333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811A7B"/>
        <bgColor indexed="64"/>
      </patternFill>
    </fill>
    <fill>
      <patternFill patternType="solid">
        <fgColor rgb="FFEE8019"/>
        <bgColor indexed="64"/>
      </patternFill>
    </fill>
    <fill>
      <patternFill patternType="solid">
        <fgColor rgb="FFED0000"/>
        <bgColor indexed="64"/>
      </patternFill>
    </fill>
  </fills>
  <borders count="63">
    <border>
      <left/>
      <right/>
      <top/>
      <bottom/>
      <diagonal/>
    </border>
    <border>
      <left style="medium">
        <color rgb="FF009999"/>
      </left>
      <right/>
      <top style="medium">
        <color rgb="FF009999"/>
      </top>
      <bottom/>
      <diagonal/>
    </border>
    <border>
      <left/>
      <right/>
      <top style="medium">
        <color rgb="FF009999"/>
      </top>
      <bottom/>
      <diagonal/>
    </border>
    <border>
      <left style="medium">
        <color rgb="FF009999"/>
      </left>
      <right/>
      <top/>
      <bottom/>
      <diagonal/>
    </border>
    <border>
      <left/>
      <right style="medium">
        <color rgb="FF009999"/>
      </right>
      <top/>
      <bottom/>
      <diagonal/>
    </border>
    <border>
      <left style="thick">
        <color rgb="FF811A7B"/>
      </left>
      <right/>
      <top style="thick">
        <color rgb="FF811A7B"/>
      </top>
      <bottom/>
      <diagonal/>
    </border>
    <border>
      <left/>
      <right/>
      <top style="thick">
        <color rgb="FF811A7B"/>
      </top>
      <bottom/>
      <diagonal/>
    </border>
    <border>
      <left style="thick">
        <color rgb="FF811A7B"/>
      </left>
      <right/>
      <top/>
      <bottom/>
      <diagonal/>
    </border>
    <border>
      <left/>
      <right style="thick">
        <color rgb="FF811A7B"/>
      </right>
      <top/>
      <bottom/>
      <diagonal/>
    </border>
    <border>
      <left style="thick">
        <color rgb="FFEE8019"/>
      </left>
      <right/>
      <top style="thick">
        <color rgb="FFEE8019"/>
      </top>
      <bottom/>
      <diagonal/>
    </border>
    <border>
      <left/>
      <right/>
      <top style="thick">
        <color rgb="FFEE8019"/>
      </top>
      <bottom/>
      <diagonal/>
    </border>
    <border>
      <left style="thick">
        <color rgb="FFEE8019"/>
      </left>
      <right/>
      <top/>
      <bottom style="thick">
        <color rgb="FFEE8019"/>
      </bottom>
      <diagonal/>
    </border>
    <border>
      <left/>
      <right/>
      <top/>
      <bottom style="thick">
        <color rgb="FFEE8019"/>
      </bottom>
      <diagonal/>
    </border>
    <border>
      <left/>
      <right style="thick">
        <color rgb="FFEE8019"/>
      </right>
      <top/>
      <bottom style="thick">
        <color rgb="FFEE8019"/>
      </bottom>
      <diagonal/>
    </border>
    <border>
      <left style="medium">
        <color rgb="FF009999"/>
      </left>
      <right/>
      <top/>
      <bottom style="mediumDashed">
        <color rgb="FF009999"/>
      </bottom>
      <diagonal/>
    </border>
    <border>
      <left/>
      <right/>
      <top/>
      <bottom style="mediumDashed">
        <color rgb="FF009999"/>
      </bottom>
      <diagonal/>
    </border>
    <border>
      <left/>
      <right style="medium">
        <color rgb="FF009999"/>
      </right>
      <top/>
      <bottom style="mediumDashed">
        <color rgb="FF009999"/>
      </bottom>
      <diagonal/>
    </border>
    <border>
      <left style="thick">
        <color rgb="FF811A7B"/>
      </left>
      <right/>
      <top/>
      <bottom style="mediumDashed">
        <color rgb="FF811A7B"/>
      </bottom>
      <diagonal/>
    </border>
    <border>
      <left/>
      <right/>
      <top/>
      <bottom style="mediumDashed">
        <color rgb="FF811A7B"/>
      </bottom>
      <diagonal/>
    </border>
    <border>
      <left/>
      <right style="thick">
        <color rgb="FF811A7B"/>
      </right>
      <top/>
      <bottom style="mediumDashed">
        <color rgb="FF811A7B"/>
      </bottom>
      <diagonal/>
    </border>
    <border>
      <left style="thick">
        <color rgb="FFEE8019"/>
      </left>
      <right/>
      <top/>
      <bottom style="mediumDashed">
        <color rgb="FFEE8019"/>
      </bottom>
      <diagonal/>
    </border>
    <border>
      <left/>
      <right/>
      <top/>
      <bottom style="mediumDashed">
        <color rgb="FFEE8019"/>
      </bottom>
      <diagonal/>
    </border>
    <border>
      <left/>
      <right style="thick">
        <color rgb="FFEE8019"/>
      </right>
      <top/>
      <bottom style="mediumDashed">
        <color rgb="FFEE8019"/>
      </bottom>
      <diagonal/>
    </border>
    <border>
      <left/>
      <right style="thin">
        <color indexed="64"/>
      </right>
      <top style="medium">
        <color rgb="FF009999"/>
      </top>
      <bottom/>
      <diagonal/>
    </border>
    <border>
      <left/>
      <right style="thin">
        <color indexed="64"/>
      </right>
      <top/>
      <bottom style="mediumDashed">
        <color rgb="FF009999"/>
      </bottom>
      <diagonal/>
    </border>
    <border>
      <left/>
      <right style="thin">
        <color indexed="64"/>
      </right>
      <top/>
      <bottom style="thick">
        <color rgb="FF811A7B"/>
      </bottom>
      <diagonal/>
    </border>
    <border>
      <left style="thin">
        <color indexed="64"/>
      </left>
      <right style="thin">
        <color indexed="64"/>
      </right>
      <top/>
      <bottom style="mediumDashed">
        <color rgb="FF009999"/>
      </bottom>
      <diagonal/>
    </border>
    <border>
      <left style="thin">
        <color indexed="64"/>
      </left>
      <right style="thin">
        <color indexed="64"/>
      </right>
      <top/>
      <bottom style="thick">
        <color rgb="FF811A7B"/>
      </bottom>
      <diagonal/>
    </border>
    <border>
      <left/>
      <right style="thin">
        <color indexed="64"/>
      </right>
      <top/>
      <bottom style="thick">
        <color rgb="FFEE8019"/>
      </bottom>
      <diagonal/>
    </border>
    <border>
      <left/>
      <right style="thin">
        <color indexed="64"/>
      </right>
      <top/>
      <bottom style="mediumDashed">
        <color rgb="FF811A7B"/>
      </bottom>
      <diagonal/>
    </border>
    <border>
      <left style="thin">
        <color indexed="64"/>
      </left>
      <right style="thin">
        <color indexed="64"/>
      </right>
      <top/>
      <bottom style="thick">
        <color rgb="FFEE8019"/>
      </bottom>
      <diagonal/>
    </border>
    <border>
      <left style="thin">
        <color indexed="64"/>
      </left>
      <right style="thin">
        <color indexed="64"/>
      </right>
      <top/>
      <bottom style="mediumDashed">
        <color rgb="FF811A7B"/>
      </bottom>
      <diagonal/>
    </border>
    <border>
      <left style="thin">
        <color indexed="64"/>
      </left>
      <right style="thin">
        <color indexed="64"/>
      </right>
      <top style="medium">
        <color rgb="FF009999"/>
      </top>
      <bottom style="thin">
        <color indexed="64"/>
      </bottom>
      <diagonal/>
    </border>
    <border>
      <left/>
      <right style="medium">
        <color rgb="FF009999"/>
      </right>
      <top style="medium">
        <color rgb="FF009999"/>
      </top>
      <bottom style="thin">
        <color indexed="64"/>
      </bottom>
      <diagonal/>
    </border>
    <border>
      <left/>
      <right style="thick">
        <color rgb="FF811A7B"/>
      </right>
      <top style="thick">
        <color rgb="FF811A7B"/>
      </top>
      <bottom style="thin">
        <color indexed="64"/>
      </bottom>
      <diagonal/>
    </border>
    <border>
      <left/>
      <right style="thick">
        <color rgb="FFEE8019"/>
      </right>
      <top style="thick">
        <color rgb="FFEE8019"/>
      </top>
      <bottom style="thin">
        <color indexed="64"/>
      </bottom>
      <diagonal/>
    </border>
    <border>
      <left/>
      <right style="thin">
        <color indexed="64"/>
      </right>
      <top style="thick">
        <color rgb="FF811A7B"/>
      </top>
      <bottom/>
      <diagonal/>
    </border>
    <border>
      <left style="thin">
        <color indexed="64"/>
      </left>
      <right style="thin">
        <color indexed="64"/>
      </right>
      <top style="thick">
        <color rgb="FF811A7B"/>
      </top>
      <bottom style="thin">
        <color indexed="64"/>
      </bottom>
      <diagonal/>
    </border>
    <border>
      <left/>
      <right style="thin">
        <color indexed="64"/>
      </right>
      <top style="thick">
        <color rgb="FFEE8019"/>
      </top>
      <bottom/>
      <diagonal/>
    </border>
    <border>
      <left style="thin">
        <color indexed="64"/>
      </left>
      <right style="thin">
        <color indexed="64"/>
      </right>
      <top style="thick">
        <color rgb="FFEE8019"/>
      </top>
      <bottom style="thin">
        <color indexed="64"/>
      </bottom>
      <diagonal/>
    </border>
    <border>
      <left/>
      <right style="thin">
        <color indexed="64"/>
      </right>
      <top/>
      <bottom style="mediumDashed">
        <color rgb="FFEE80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EE8019"/>
      </bottom>
      <diagonal/>
    </border>
    <border>
      <left style="thin">
        <color indexed="64"/>
      </left>
      <right style="thin">
        <color indexed="64"/>
      </right>
      <top/>
      <bottom style="mediumDashed">
        <color rgb="FFEE80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9" xfId="0" applyBorder="1"/>
    <xf numFmtId="0" fontId="0" fillId="0" borderId="28" xfId="0" applyBorder="1" applyAlignment="1">
      <alignment horizontal="left"/>
    </xf>
    <xf numFmtId="164" fontId="0" fillId="0" borderId="31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16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vertical="center"/>
    </xf>
    <xf numFmtId="164" fontId="0" fillId="0" borderId="39" xfId="0" applyNumberFormat="1" applyBorder="1" applyAlignment="1">
      <alignment horizontal="center" vertical="center"/>
    </xf>
    <xf numFmtId="0" fontId="0" fillId="0" borderId="40" xfId="0" applyBorder="1" applyAlignment="1">
      <alignment horizontal="left"/>
    </xf>
    <xf numFmtId="164" fontId="0" fillId="0" borderId="41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8" fontId="0" fillId="0" borderId="53" xfId="0" applyNumberFormat="1" applyBorder="1" applyAlignment="1">
      <alignment horizontal="center"/>
    </xf>
    <xf numFmtId="8" fontId="0" fillId="0" borderId="50" xfId="0" applyNumberFormat="1" applyBorder="1" applyAlignment="1">
      <alignment horizontal="center"/>
    </xf>
    <xf numFmtId="0" fontId="0" fillId="0" borderId="56" xfId="0" applyBorder="1" applyAlignment="1">
      <alignment vertical="center"/>
    </xf>
    <xf numFmtId="0" fontId="0" fillId="0" borderId="55" xfId="0" applyBorder="1" applyAlignment="1">
      <alignment vertical="center"/>
    </xf>
    <xf numFmtId="164" fontId="0" fillId="0" borderId="43" xfId="0" applyNumberFormat="1" applyBorder="1" applyAlignment="1">
      <alignment horizontal="center" vertical="center"/>
    </xf>
    <xf numFmtId="0" fontId="0" fillId="0" borderId="55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8" fontId="0" fillId="0" borderId="54" xfId="0" applyNumberFormat="1" applyBorder="1" applyAlignment="1">
      <alignment horizontal="center"/>
    </xf>
    <xf numFmtId="8" fontId="0" fillId="0" borderId="49" xfId="0" applyNumberFormat="1" applyBorder="1" applyAlignment="1">
      <alignment horizont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7" xfId="0" applyBorder="1" applyAlignment="1">
      <alignment vertical="center"/>
    </xf>
    <xf numFmtId="164" fontId="0" fillId="0" borderId="53" xfId="0" applyNumberFormat="1" applyBorder="1" applyAlignment="1">
      <alignment horizontal="center" vertical="center"/>
    </xf>
    <xf numFmtId="0" fontId="0" fillId="0" borderId="57" xfId="0" applyBorder="1" applyAlignment="1">
      <alignment horizontal="center"/>
    </xf>
    <xf numFmtId="164" fontId="0" fillId="0" borderId="58" xfId="0" applyNumberFormat="1" applyBorder="1" applyAlignment="1">
      <alignment horizontal="center"/>
    </xf>
    <xf numFmtId="0" fontId="0" fillId="0" borderId="59" xfId="0" applyBorder="1" applyAlignment="1">
      <alignment vertical="center"/>
    </xf>
    <xf numFmtId="164" fontId="0" fillId="0" borderId="60" xfId="0" applyNumberFormat="1" applyBorder="1" applyAlignment="1">
      <alignment horizont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61" xfId="0" applyBorder="1" applyAlignment="1">
      <alignment vertical="center"/>
    </xf>
    <xf numFmtId="164" fontId="0" fillId="0" borderId="50" xfId="0" applyNumberFormat="1" applyBorder="1" applyAlignment="1">
      <alignment horizontal="center" vertical="center"/>
    </xf>
    <xf numFmtId="0" fontId="0" fillId="0" borderId="61" xfId="0" applyBorder="1" applyAlignment="1">
      <alignment horizontal="center"/>
    </xf>
    <xf numFmtId="164" fontId="0" fillId="0" borderId="62" xfId="0" applyNumberFormat="1" applyBorder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164" fontId="0" fillId="0" borderId="43" xfId="0" applyNumberFormat="1" applyBorder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4" fillId="0" borderId="0" xfId="0" quotePrefix="1" applyFont="1" applyProtection="1"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8019"/>
      <color rgb="FF811A7B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38100</xdr:rowOff>
    </xdr:from>
    <xdr:to>
      <xdr:col>7</xdr:col>
      <xdr:colOff>1000126</xdr:colOff>
      <xdr:row>9</xdr:row>
      <xdr:rowOff>143024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D6A616-6106-6EC6-D125-E7655ED99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38100"/>
          <a:ext cx="6210300" cy="1819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5829-0EFA-41A0-99F7-0752BB3E6951}">
  <sheetPr>
    <pageSetUpPr fitToPage="1"/>
  </sheetPr>
  <dimension ref="B1:H54"/>
  <sheetViews>
    <sheetView tabSelected="1" workbookViewId="0">
      <selection activeCell="G20" sqref="G20"/>
    </sheetView>
  </sheetViews>
  <sheetFormatPr defaultColWidth="11.42578125" defaultRowHeight="15"/>
  <cols>
    <col min="1" max="1" width="2.140625" customWidth="1"/>
    <col min="4" max="4" width="11.85546875" bestFit="1" customWidth="1"/>
    <col min="5" max="5" width="17.42578125" customWidth="1"/>
    <col min="6" max="6" width="16.140625" style="1" customWidth="1"/>
    <col min="7" max="7" width="11.5703125" style="1" bestFit="1" customWidth="1"/>
    <col min="8" max="8" width="17.5703125" style="1" customWidth="1"/>
  </cols>
  <sheetData>
    <row r="1" spans="2:8" s="78" customFormat="1">
      <c r="F1" s="79"/>
      <c r="G1" s="79"/>
      <c r="H1" s="79"/>
    </row>
    <row r="2" spans="2:8" s="78" customFormat="1">
      <c r="F2" s="79"/>
      <c r="G2" s="79"/>
      <c r="H2" s="79"/>
    </row>
    <row r="3" spans="2:8" s="78" customFormat="1">
      <c r="F3" s="79"/>
      <c r="G3" s="79"/>
      <c r="H3" s="79"/>
    </row>
    <row r="4" spans="2:8" s="78" customFormat="1">
      <c r="F4" s="79"/>
      <c r="G4" s="79"/>
      <c r="H4" s="79"/>
    </row>
    <row r="5" spans="2:8" s="78" customFormat="1">
      <c r="F5" s="79"/>
      <c r="G5" s="79"/>
      <c r="H5" s="79"/>
    </row>
    <row r="6" spans="2:8" s="78" customFormat="1">
      <c r="F6" s="79"/>
      <c r="G6" s="79"/>
      <c r="H6" s="79"/>
    </row>
    <row r="7" spans="2:8" s="78" customFormat="1">
      <c r="F7" s="79"/>
      <c r="G7" s="79"/>
      <c r="H7" s="79"/>
    </row>
    <row r="8" spans="2:8" s="78" customFormat="1">
      <c r="F8" s="79"/>
      <c r="G8" s="79"/>
      <c r="H8" s="79"/>
    </row>
    <row r="9" spans="2:8" s="78" customFormat="1">
      <c r="F9" s="79"/>
      <c r="G9" s="79"/>
      <c r="H9" s="79"/>
    </row>
    <row r="10" spans="2:8" s="78" customFormat="1">
      <c r="F10" s="79"/>
      <c r="G10" s="79"/>
      <c r="H10" s="79"/>
    </row>
    <row r="11" spans="2:8" s="78" customFormat="1" ht="3.75" customHeight="1">
      <c r="F11" s="79"/>
      <c r="G11" s="79"/>
      <c r="H11" s="79"/>
    </row>
    <row r="12" spans="2:8" s="78" customFormat="1">
      <c r="B12" s="78" t="s">
        <v>0</v>
      </c>
      <c r="D12" s="84"/>
      <c r="F12" s="79"/>
      <c r="G12" s="79"/>
      <c r="H12" s="79"/>
    </row>
    <row r="13" spans="2:8" s="78" customFormat="1">
      <c r="B13" s="78" t="s">
        <v>1</v>
      </c>
      <c r="F13" s="79"/>
      <c r="G13" s="79"/>
      <c r="H13" s="79"/>
    </row>
    <row r="14" spans="2:8" s="78" customFormat="1">
      <c r="B14" s="78" t="s">
        <v>2</v>
      </c>
      <c r="F14" s="79"/>
      <c r="G14" s="79"/>
      <c r="H14" s="79"/>
    </row>
    <row r="15" spans="2:8" s="78" customFormat="1">
      <c r="B15" s="78" t="s">
        <v>3</v>
      </c>
      <c r="F15" s="79"/>
      <c r="G15" s="79"/>
      <c r="H15" s="79"/>
    </row>
    <row r="16" spans="2:8" s="78" customFormat="1">
      <c r="B16" s="78" t="s">
        <v>4</v>
      </c>
      <c r="F16" s="79"/>
      <c r="G16" s="79"/>
      <c r="H16" s="83"/>
    </row>
    <row r="17" spans="2:8" ht="6" customHeight="1" thickBot="1"/>
    <row r="18" spans="2:8" ht="21.95" customHeight="1">
      <c r="B18" s="85" t="s">
        <v>5</v>
      </c>
      <c r="C18" s="86"/>
      <c r="D18" s="86"/>
      <c r="E18" s="18"/>
      <c r="F18" s="25" t="s">
        <v>6</v>
      </c>
      <c r="G18" s="25" t="s">
        <v>7</v>
      </c>
      <c r="H18" s="26" t="s">
        <v>8</v>
      </c>
    </row>
    <row r="19" spans="2:8" ht="15.75" thickBot="1">
      <c r="B19" s="10" t="s">
        <v>9</v>
      </c>
      <c r="C19" s="11"/>
      <c r="D19" s="11"/>
      <c r="E19" s="19"/>
      <c r="F19" s="16">
        <v>28</v>
      </c>
      <c r="G19" s="70"/>
      <c r="H19" s="47">
        <f t="shared" ref="H19:H26" si="0">F19*G19</f>
        <v>0</v>
      </c>
    </row>
    <row r="20" spans="2:8" ht="15.75" thickBot="1">
      <c r="B20" s="10" t="s">
        <v>10</v>
      </c>
      <c r="C20" s="11"/>
      <c r="D20" s="11"/>
      <c r="E20" s="19"/>
      <c r="F20" s="16">
        <v>33.5</v>
      </c>
      <c r="G20" s="70"/>
      <c r="H20" s="47">
        <f t="shared" si="0"/>
        <v>0</v>
      </c>
    </row>
    <row r="21" spans="2:8" ht="15.75" thickBot="1">
      <c r="B21" s="10" t="s">
        <v>11</v>
      </c>
      <c r="C21" s="11"/>
      <c r="D21" s="11"/>
      <c r="E21" s="19"/>
      <c r="F21" s="16">
        <v>43</v>
      </c>
      <c r="G21" s="70"/>
      <c r="H21" s="47">
        <f t="shared" si="0"/>
        <v>0</v>
      </c>
    </row>
    <row r="22" spans="2:8" ht="15.75" thickBot="1">
      <c r="B22" s="10" t="s">
        <v>12</v>
      </c>
      <c r="C22" s="11"/>
      <c r="D22" s="11"/>
      <c r="E22" s="19"/>
      <c r="F22" s="16">
        <v>56</v>
      </c>
      <c r="G22" s="70"/>
      <c r="H22" s="47">
        <f t="shared" si="0"/>
        <v>0</v>
      </c>
    </row>
    <row r="23" spans="2:8" ht="15.75" thickBot="1">
      <c r="B23" s="10" t="s">
        <v>13</v>
      </c>
      <c r="C23" s="11"/>
      <c r="D23" s="11"/>
      <c r="E23" s="19"/>
      <c r="F23" s="16">
        <v>79.5</v>
      </c>
      <c r="G23" s="70"/>
      <c r="H23" s="47">
        <f t="shared" si="0"/>
        <v>0</v>
      </c>
    </row>
    <row r="24" spans="2:8" ht="15.75" thickBot="1">
      <c r="B24" s="10" t="s">
        <v>14</v>
      </c>
      <c r="C24" s="11"/>
      <c r="D24" s="11"/>
      <c r="E24" s="19"/>
      <c r="F24" s="16">
        <v>79</v>
      </c>
      <c r="G24" s="70"/>
      <c r="H24" s="47">
        <f t="shared" si="0"/>
        <v>0</v>
      </c>
    </row>
    <row r="25" spans="2:8" ht="15.75" thickBot="1">
      <c r="B25" s="10" t="s">
        <v>15</v>
      </c>
      <c r="C25" s="11"/>
      <c r="D25" s="11"/>
      <c r="E25" s="19"/>
      <c r="F25" s="16">
        <v>79</v>
      </c>
      <c r="G25" s="70"/>
      <c r="H25" s="47">
        <f t="shared" si="0"/>
        <v>0</v>
      </c>
    </row>
    <row r="26" spans="2:8" ht="15.75" thickBot="1">
      <c r="B26" s="6" t="s">
        <v>16</v>
      </c>
      <c r="C26" s="2"/>
      <c r="D26" s="2"/>
      <c r="E26" s="20"/>
      <c r="F26" s="17">
        <v>161.5</v>
      </c>
      <c r="G26" s="71"/>
      <c r="H26" s="48">
        <f t="shared" si="0"/>
        <v>0</v>
      </c>
    </row>
    <row r="27" spans="2:8" s="5" customFormat="1" ht="21.95" customHeight="1" thickTop="1">
      <c r="B27" s="87" t="s">
        <v>17</v>
      </c>
      <c r="C27" s="88"/>
      <c r="D27" s="88"/>
      <c r="E27" s="29"/>
      <c r="F27" s="30" t="s">
        <v>6</v>
      </c>
      <c r="G27" s="72"/>
      <c r="H27" s="27" t="s">
        <v>8</v>
      </c>
    </row>
    <row r="28" spans="2:8" ht="15.75" thickBot="1">
      <c r="B28" s="12" t="s">
        <v>9</v>
      </c>
      <c r="C28" s="13"/>
      <c r="D28" s="13"/>
      <c r="E28" s="21"/>
      <c r="F28" s="23">
        <v>23</v>
      </c>
      <c r="G28" s="73"/>
      <c r="H28" s="49">
        <f t="shared" ref="H28:H36" si="1">F28*G28</f>
        <v>0</v>
      </c>
    </row>
    <row r="29" spans="2:8" ht="15.75" thickBot="1">
      <c r="B29" s="12" t="s">
        <v>18</v>
      </c>
      <c r="C29" s="13"/>
      <c r="D29" s="13"/>
      <c r="E29" s="21"/>
      <c r="F29" s="23">
        <v>26</v>
      </c>
      <c r="G29" s="73"/>
      <c r="H29" s="49">
        <f t="shared" si="1"/>
        <v>0</v>
      </c>
    </row>
    <row r="30" spans="2:8" ht="15.75" thickBot="1">
      <c r="B30" s="12" t="s">
        <v>11</v>
      </c>
      <c r="C30" s="13"/>
      <c r="D30" s="13"/>
      <c r="E30" s="21"/>
      <c r="F30" s="23">
        <v>33</v>
      </c>
      <c r="G30" s="73"/>
      <c r="H30" s="49">
        <f t="shared" si="1"/>
        <v>0</v>
      </c>
    </row>
    <row r="31" spans="2:8" ht="15.75" thickBot="1">
      <c r="B31" s="12" t="s">
        <v>12</v>
      </c>
      <c r="C31" s="13"/>
      <c r="D31" s="13"/>
      <c r="E31" s="21"/>
      <c r="F31" s="23">
        <v>45</v>
      </c>
      <c r="G31" s="73"/>
      <c r="H31" s="49">
        <f t="shared" si="1"/>
        <v>0</v>
      </c>
    </row>
    <row r="32" spans="2:8" ht="15.75" thickBot="1">
      <c r="B32" s="12" t="s">
        <v>19</v>
      </c>
      <c r="C32" s="13"/>
      <c r="D32" s="13"/>
      <c r="E32" s="21"/>
      <c r="F32" s="23">
        <v>52.5</v>
      </c>
      <c r="G32" s="73"/>
      <c r="H32" s="49">
        <f t="shared" si="1"/>
        <v>0</v>
      </c>
    </row>
    <row r="33" spans="2:8" ht="15.75" thickBot="1">
      <c r="B33" s="10" t="s">
        <v>14</v>
      </c>
      <c r="C33" s="11"/>
      <c r="D33" s="11"/>
      <c r="E33" s="21"/>
      <c r="F33" s="23">
        <v>69.5</v>
      </c>
      <c r="G33" s="73"/>
      <c r="H33" s="49">
        <f t="shared" si="1"/>
        <v>0</v>
      </c>
    </row>
    <row r="34" spans="2:8" ht="15.75" thickBot="1">
      <c r="B34" s="12" t="s">
        <v>15</v>
      </c>
      <c r="C34" s="13"/>
      <c r="D34" s="13"/>
      <c r="E34" s="21"/>
      <c r="F34" s="23">
        <v>69.5</v>
      </c>
      <c r="G34" s="73"/>
      <c r="H34" s="49">
        <f t="shared" si="1"/>
        <v>0</v>
      </c>
    </row>
    <row r="35" spans="2:8" ht="15.75" thickBot="1">
      <c r="B35" s="12" t="s">
        <v>20</v>
      </c>
      <c r="C35" s="13"/>
      <c r="D35" s="13"/>
      <c r="E35" s="21"/>
      <c r="F35" s="23">
        <v>69.5</v>
      </c>
      <c r="G35" s="73"/>
      <c r="H35" s="49">
        <f t="shared" si="1"/>
        <v>0</v>
      </c>
    </row>
    <row r="36" spans="2:8" ht="15.75" thickBot="1">
      <c r="B36" s="7" t="s">
        <v>16</v>
      </c>
      <c r="C36" s="2"/>
      <c r="D36" s="2"/>
      <c r="E36" s="22"/>
      <c r="F36" s="24">
        <v>150</v>
      </c>
      <c r="G36" s="74"/>
      <c r="H36" s="50">
        <f t="shared" si="1"/>
        <v>0</v>
      </c>
    </row>
    <row r="37" spans="2:8" s="5" customFormat="1" ht="21.95" customHeight="1" thickTop="1">
      <c r="B37" s="93" t="s">
        <v>21</v>
      </c>
      <c r="C37" s="94"/>
      <c r="D37" s="94"/>
      <c r="E37" s="31"/>
      <c r="F37" s="32" t="s">
        <v>6</v>
      </c>
      <c r="G37" s="75"/>
      <c r="H37" s="28" t="s">
        <v>8</v>
      </c>
    </row>
    <row r="38" spans="2:8" ht="15.75" thickBot="1">
      <c r="B38" s="14" t="s">
        <v>18</v>
      </c>
      <c r="C38" s="15"/>
      <c r="D38" s="15"/>
      <c r="E38" s="33"/>
      <c r="F38" s="34">
        <v>24</v>
      </c>
      <c r="G38" s="76"/>
      <c r="H38" s="51">
        <f t="shared" ref="H38:H43" si="2">F38*G38</f>
        <v>0</v>
      </c>
    </row>
    <row r="39" spans="2:8" ht="15.75" thickBot="1">
      <c r="B39" s="14" t="s">
        <v>11</v>
      </c>
      <c r="C39" s="15"/>
      <c r="D39" s="15"/>
      <c r="E39" s="33"/>
      <c r="F39" s="35">
        <v>31</v>
      </c>
      <c r="G39" s="77"/>
      <c r="H39" s="51">
        <f t="shared" si="2"/>
        <v>0</v>
      </c>
    </row>
    <row r="40" spans="2:8" ht="15.75" thickBot="1">
      <c r="B40" s="14" t="s">
        <v>12</v>
      </c>
      <c r="C40" s="15"/>
      <c r="D40" s="15"/>
      <c r="E40" s="33"/>
      <c r="F40" s="35">
        <v>42.5</v>
      </c>
      <c r="G40" s="77"/>
      <c r="H40" s="51">
        <f t="shared" si="2"/>
        <v>0</v>
      </c>
    </row>
    <row r="41" spans="2:8" ht="15.75" thickBot="1">
      <c r="B41" s="14" t="s">
        <v>13</v>
      </c>
      <c r="C41" s="15"/>
      <c r="D41" s="15"/>
      <c r="E41" s="33"/>
      <c r="F41" s="35">
        <v>50.5</v>
      </c>
      <c r="G41" s="77"/>
      <c r="H41" s="51">
        <f t="shared" si="2"/>
        <v>0</v>
      </c>
    </row>
    <row r="42" spans="2:8" ht="15.75" thickBot="1">
      <c r="B42" s="14" t="s">
        <v>15</v>
      </c>
      <c r="C42" s="15"/>
      <c r="D42" s="15"/>
      <c r="E42" s="33"/>
      <c r="F42" s="35">
        <v>66.5</v>
      </c>
      <c r="G42" s="77"/>
      <c r="H42" s="51">
        <f t="shared" si="2"/>
        <v>0</v>
      </c>
    </row>
    <row r="43" spans="2:8" ht="15.75" thickBot="1">
      <c r="B43" s="8" t="s">
        <v>20</v>
      </c>
      <c r="C43" s="9"/>
      <c r="D43" s="9"/>
      <c r="E43" s="22"/>
      <c r="F43" s="24">
        <v>66.5</v>
      </c>
      <c r="G43" s="74"/>
      <c r="H43" s="52">
        <f t="shared" si="2"/>
        <v>0</v>
      </c>
    </row>
    <row r="44" spans="2:8" ht="10.9" customHeight="1" thickTop="1" thickBot="1">
      <c r="F44" s="3"/>
    </row>
    <row r="45" spans="2:8">
      <c r="B45" s="56" t="s">
        <v>22</v>
      </c>
      <c r="C45" s="57"/>
      <c r="D45" s="57"/>
      <c r="E45" s="58"/>
      <c r="F45" s="59">
        <v>6</v>
      </c>
      <c r="G45" s="60">
        <f>G26+G35+G36+G43</f>
        <v>0</v>
      </c>
      <c r="H45" s="61">
        <f>F45*G45</f>
        <v>0</v>
      </c>
    </row>
    <row r="46" spans="2:8">
      <c r="B46" s="62" t="s">
        <v>23</v>
      </c>
      <c r="C46" s="43"/>
      <c r="D46" s="43"/>
      <c r="E46" s="44"/>
      <c r="F46" s="45">
        <v>5</v>
      </c>
      <c r="G46" s="46">
        <f>G25+G34+G42</f>
        <v>0</v>
      </c>
      <c r="H46" s="63">
        <f>F46*G46</f>
        <v>0</v>
      </c>
    </row>
    <row r="47" spans="2:8" ht="15.75" thickBot="1">
      <c r="B47" s="64" t="s">
        <v>24</v>
      </c>
      <c r="C47" s="65"/>
      <c r="D47" s="65"/>
      <c r="E47" s="66"/>
      <c r="F47" s="67">
        <v>12</v>
      </c>
      <c r="G47" s="68">
        <f>G24+G33</f>
        <v>0</v>
      </c>
      <c r="H47" s="69">
        <f>F47*G47</f>
        <v>0</v>
      </c>
    </row>
    <row r="48" spans="2:8" ht="5.25" customHeight="1" thickBot="1"/>
    <row r="49" spans="2:8" ht="16.899999999999999" customHeight="1">
      <c r="B49" s="39" t="s">
        <v>25</v>
      </c>
      <c r="C49" s="40"/>
      <c r="D49" s="40"/>
      <c r="E49" s="40"/>
      <c r="F49" s="41">
        <v>15</v>
      </c>
      <c r="G49" s="80"/>
      <c r="H49" s="54">
        <f>F49*G49</f>
        <v>0</v>
      </c>
    </row>
    <row r="50" spans="2:8" ht="16.899999999999999" customHeight="1" thickBot="1">
      <c r="B50" s="37" t="s">
        <v>26</v>
      </c>
      <c r="C50" s="38"/>
      <c r="D50" s="38"/>
      <c r="E50" s="38"/>
      <c r="F50" s="42">
        <v>30</v>
      </c>
      <c r="G50" s="81"/>
      <c r="H50" s="55">
        <f>F50*G50</f>
        <v>0</v>
      </c>
    </row>
    <row r="51" spans="2:8" ht="16.5" customHeight="1">
      <c r="F51" s="36" t="s">
        <v>27</v>
      </c>
      <c r="H51" s="53">
        <f>SUM(H19:H50)</f>
        <v>0</v>
      </c>
    </row>
    <row r="52" spans="2:8">
      <c r="B52" t="s">
        <v>28</v>
      </c>
      <c r="F52" s="1" t="s">
        <v>29</v>
      </c>
      <c r="H52" s="82"/>
    </row>
    <row r="53" spans="2:8">
      <c r="B53" s="4" t="s">
        <v>30</v>
      </c>
      <c r="C53" t="s">
        <v>31</v>
      </c>
      <c r="F53" s="89" t="s">
        <v>32</v>
      </c>
      <c r="G53" s="92"/>
      <c r="H53" s="90">
        <f>H51-H52</f>
        <v>0</v>
      </c>
    </row>
    <row r="54" spans="2:8" ht="15.75" thickBot="1">
      <c r="B54" s="4" t="s">
        <v>30</v>
      </c>
      <c r="C54" t="s">
        <v>33</v>
      </c>
      <c r="F54" s="89"/>
      <c r="G54" s="92"/>
      <c r="H54" s="91"/>
    </row>
  </sheetData>
  <sheetProtection algorithmName="SHA-512" hashValue="nK/p6f6HU69GavFdtnGme57dyR94XTtCnAUalrIYZFdo7Z6IoW6ZICAEWlbTz+dIBX3uobwgf1G9G5OQBKhCDA==" saltValue="oyD7f9fwbe14YN2GOZKf8A==" spinCount="100000" sheet="1" selectLockedCells="1"/>
  <mergeCells count="6">
    <mergeCell ref="B18:D18"/>
    <mergeCell ref="B27:D27"/>
    <mergeCell ref="F53:F54"/>
    <mergeCell ref="H53:H54"/>
    <mergeCell ref="G53:G54"/>
    <mergeCell ref="B37:D37"/>
  </mergeCells>
  <pageMargins left="0.19685039370078741" right="0.19685039370078741" top="0.15748031496062992" bottom="0.1574803149606299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FEA305B3F0BD41ADA80C1AB3EBF6C0" ma:contentTypeVersion="4" ma:contentTypeDescription="Crée un document." ma:contentTypeScope="" ma:versionID="942ec91025fb728271eb6b3cf5f00e02">
  <xsd:schema xmlns:xsd="http://www.w3.org/2001/XMLSchema" xmlns:xs="http://www.w3.org/2001/XMLSchema" xmlns:p="http://schemas.microsoft.com/office/2006/metadata/properties" xmlns:ns2="d13c9bc2-1188-4144-ae0c-cf961c1abb10" targetNamespace="http://schemas.microsoft.com/office/2006/metadata/properties" ma:root="true" ma:fieldsID="bb8b7bf0d00df3dea5f7b49ee70b80db" ns2:_="">
    <xsd:import namespace="d13c9bc2-1188-4144-ae0c-cf961c1ab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c9bc2-1188-4144-ae0c-cf961c1abb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F531F9-F3F2-4EED-93BE-328CAF29040F}"/>
</file>

<file path=customXml/itemProps2.xml><?xml version="1.0" encoding="utf-8"?>
<ds:datastoreItem xmlns:ds="http://schemas.openxmlformats.org/officeDocument/2006/customXml" ds:itemID="{B814E670-4ECA-430B-8D1B-B6BDE047887E}"/>
</file>

<file path=customXml/itemProps3.xml><?xml version="1.0" encoding="utf-8"?>
<ds:datastoreItem xmlns:ds="http://schemas.openxmlformats.org/officeDocument/2006/customXml" ds:itemID="{015393B0-A721-4164-B453-D658D1FE5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Maryline DUVET</dc:creator>
  <cp:keywords/>
  <dc:description/>
  <cp:lastModifiedBy>Utilisateur invité</cp:lastModifiedBy>
  <cp:revision/>
  <dcterms:created xsi:type="dcterms:W3CDTF">2024-04-19T12:34:33Z</dcterms:created>
  <dcterms:modified xsi:type="dcterms:W3CDTF">2026-06-21T15:41:23Z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0x010100E8FEA305B3F0BD41ADA80C1AB3EBF6C0</vt:lpwstr>
  </property>
</Properties>
</file>