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ufolep59-my.sharepoint.com/personal/m_duvet_ufolep-nord_fr/Documents/AFFILIATION/SAISON 2023-2024/CAMPAGNE 2023-2024/BONS DE COMMANDES/"/>
    </mc:Choice>
  </mc:AlternateContent>
  <xr:revisionPtr revIDLastSave="16" documentId="8_{E9F7A2AA-E3DE-4386-AB24-48C0C091F3FA}" xr6:coauthVersionLast="47" xr6:coauthVersionMax="47" xr10:uidLastSave="{A880BAD0-1607-4B0F-8B61-659955FDF81C}"/>
  <bookViews>
    <workbookView xWindow="-120" yWindow="-120" windowWidth="38640" windowHeight="21240" xr2:uid="{00000000-000D-0000-FFFF-FFFF00000000}"/>
  </bookViews>
  <sheets>
    <sheet name="Feuil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12" i="1"/>
  <c r="F42" i="1" l="1"/>
  <c r="F44" i="1" s="1"/>
</calcChain>
</file>

<file path=xl/sharedStrings.xml><?xml version="1.0" encoding="utf-8"?>
<sst xmlns="http://schemas.openxmlformats.org/spreadsheetml/2006/main" count="92" uniqueCount="64">
  <si>
    <t>Officiel</t>
  </si>
  <si>
    <t>R 1</t>
  </si>
  <si>
    <t>R 5 CYCLO</t>
  </si>
  <si>
    <t>R 6 AUTO</t>
  </si>
  <si>
    <t>R 6 MOTO</t>
  </si>
  <si>
    <t>Moto cross</t>
  </si>
  <si>
    <t>ADULTES</t>
  </si>
  <si>
    <t>et</t>
  </si>
  <si>
    <t>avant</t>
  </si>
  <si>
    <t>Gym douce - Danse - Pétanque ….</t>
  </si>
  <si>
    <t>Football - Volley - Gym artistique - GRS - Tir…</t>
  </si>
  <si>
    <t xml:space="preserve">Prix </t>
  </si>
  <si>
    <t>unitaire</t>
  </si>
  <si>
    <t>Quantité</t>
  </si>
  <si>
    <t>TOTAL</t>
  </si>
  <si>
    <t>JEUNES</t>
  </si>
  <si>
    <t>ENFANTS</t>
  </si>
  <si>
    <t>après</t>
  </si>
  <si>
    <t>Karting Piste</t>
  </si>
  <si>
    <t>MONTANT REGLE</t>
  </si>
  <si>
    <t>Passeport obligatoire pour chaque pratiquant</t>
  </si>
  <si>
    <t>(*) liste non exhaustive (voir grille liste activités UFOLEP)</t>
  </si>
  <si>
    <t>Facture N° :</t>
  </si>
  <si>
    <t>Cadre réservé à l'UFOLEP</t>
  </si>
  <si>
    <t>Cyclosport</t>
  </si>
  <si>
    <t>VTT compétition - Bicross - Dirt - Duathlon…</t>
  </si>
  <si>
    <t>Ecole Initiation conduite et pilotage 16/18 ans</t>
  </si>
  <si>
    <t xml:space="preserve">Cyclosport </t>
  </si>
  <si>
    <t>Ecole de conduite (pour les clubs labellisés)</t>
  </si>
  <si>
    <t>R 2 compétition (*)</t>
  </si>
  <si>
    <t>Date cachet de la poste :</t>
  </si>
  <si>
    <t>N° Arrivée :</t>
  </si>
  <si>
    <t>Date homologation :</t>
  </si>
  <si>
    <t>COMMANDE - REGLEMENT LICENCES</t>
  </si>
  <si>
    <t>Poursuite sur terre - Kart cross - Kart piste</t>
  </si>
  <si>
    <t>MONTANT TOTAL</t>
  </si>
  <si>
    <t>La date d'homologation est la date de réception du dossier à la Délégation Départementale à condition que le dossier soit complet</t>
  </si>
  <si>
    <t>CHEQUE DE CLUB OBLIGATOIREMENT ou AVIS D'OPERATION DE VIREMENT- A AGRAFER DANS CET ESPACE</t>
  </si>
  <si>
    <t>MOTO</t>
  </si>
  <si>
    <t xml:space="preserve">Dirigeant </t>
  </si>
  <si>
    <t>Non pratiquant</t>
  </si>
  <si>
    <t>R 2 loisir (*)</t>
  </si>
  <si>
    <t>Licence(s) retournée(s) le :</t>
  </si>
  <si>
    <t>Saison 1er SEPTEMBRE 2023 - 31 AOUT 2024</t>
  </si>
  <si>
    <t>2007 - 2008</t>
  </si>
  <si>
    <t>2009 - 2010</t>
  </si>
  <si>
    <t>2011 - 2012</t>
  </si>
  <si>
    <t>LICENCES 2023 / 2024</t>
  </si>
  <si>
    <t>Bulletins d'adhésion : compléter obligatoirement la partie médicale et signer à l'endroit prévu à cet effet</t>
  </si>
  <si>
    <t>Pour un traitement plus rapide du dossier, vous pouvez utiliser Affiligue (codes d'accès à demander à tout moment de la saison)</t>
  </si>
  <si>
    <t>Aïkido - Badminton - Vélo Educatif - Parkour</t>
  </si>
  <si>
    <t>Aïkido - Badminton - Vélo Educatif- Parkour</t>
  </si>
  <si>
    <t>Aïkido - Badminton - Vélo Educatif  - Parkour</t>
  </si>
  <si>
    <t>Cyclotourisme - VTT randonnées - Polo Bike</t>
  </si>
  <si>
    <t>84 RUE DE CAMBRAI - 59000 LILLE -  03 20 00 17 30  - Service Affiliations/ Licences : m.duvet@ufolep-nord.fr</t>
  </si>
  <si>
    <t>Fermé le MARDI</t>
  </si>
  <si>
    <t>Déduction avoir sur licences (2023-2024) (original à fournir)</t>
  </si>
  <si>
    <t>Nos bureaux sont ouverts : Lundi et Jeudi de 9 H à 12H30 et de 13H30 à 17 H - Mercredi et Vendredi : sur rdv uniquement</t>
  </si>
  <si>
    <t xml:space="preserve">N° Affiliation :  059 </t>
  </si>
  <si>
    <t>Nom Association :</t>
  </si>
  <si>
    <t>Discipline (s) :</t>
  </si>
  <si>
    <t xml:space="preserve">Licence(s) à retourner à : Mme M. : </t>
  </si>
  <si>
    <t>Adresse complète :</t>
  </si>
  <si>
    <t xml:space="preserve">Tél. :                                                                                                                       E-mail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</si>
</sst>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EE8019"/>
        <bgColor indexed="64"/>
      </patternFill>
    </fill>
    <fill>
      <patternFill patternType="solid">
        <fgColor rgb="FFB0CB52"/>
        <bgColor indexed="64"/>
      </patternFill>
    </fill>
    <fill>
      <patternFill patternType="solid">
        <fgColor rgb="FF811A7B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11" xfId="0" applyFont="1" applyBorder="1"/>
    <xf numFmtId="0" fontId="0" fillId="0" borderId="14" xfId="0" applyBorder="1"/>
    <xf numFmtId="0" fontId="1" fillId="0" borderId="10" xfId="0" applyFont="1" applyBorder="1"/>
    <xf numFmtId="0" fontId="0" fillId="0" borderId="13" xfId="0" applyBorder="1"/>
    <xf numFmtId="0" fontId="0" fillId="0" borderId="17" xfId="0" applyBorder="1"/>
    <xf numFmtId="0" fontId="1" fillId="0" borderId="13" xfId="0" applyFont="1" applyBorder="1"/>
    <xf numFmtId="0" fontId="1" fillId="0" borderId="0" xfId="0" applyFont="1"/>
    <xf numFmtId="0" fontId="0" fillId="0" borderId="18" xfId="0" applyBorder="1"/>
    <xf numFmtId="0" fontId="0" fillId="0" borderId="20" xfId="0" applyBorder="1"/>
    <xf numFmtId="0" fontId="0" fillId="0" borderId="0" xfId="0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3" fontId="0" fillId="0" borderId="0" xfId="0" applyNumberFormat="1" applyProtection="1">
      <protection locked="0"/>
    </xf>
    <xf numFmtId="0" fontId="0" fillId="0" borderId="15" xfId="0" applyBorder="1" applyProtection="1">
      <protection hidden="1"/>
    </xf>
    <xf numFmtId="0" fontId="0" fillId="0" borderId="6" xfId="0" applyBorder="1" applyAlignment="1">
      <alignment horizontal="center"/>
    </xf>
    <xf numFmtId="0" fontId="0" fillId="0" borderId="16" xfId="0" applyBorder="1"/>
    <xf numFmtId="0" fontId="0" fillId="0" borderId="13" xfId="0" applyBorder="1" applyProtection="1">
      <protection hidden="1"/>
    </xf>
    <xf numFmtId="0" fontId="0" fillId="0" borderId="14" xfId="0" applyBorder="1" applyProtection="1">
      <protection locked="0"/>
    </xf>
    <xf numFmtId="0" fontId="0" fillId="0" borderId="21" xfId="0" applyBorder="1" applyProtection="1">
      <protection locked="0"/>
    </xf>
    <xf numFmtId="0" fontId="1" fillId="0" borderId="24" xfId="0" applyFont="1" applyBorder="1"/>
    <xf numFmtId="164" fontId="0" fillId="0" borderId="25" xfId="0" applyNumberFormat="1" applyBorder="1" applyAlignment="1">
      <alignment horizontal="center"/>
    </xf>
    <xf numFmtId="0" fontId="0" fillId="0" borderId="26" xfId="0" applyBorder="1" applyAlignment="1" applyProtection="1">
      <alignment horizontal="center"/>
      <protection locked="0"/>
    </xf>
    <xf numFmtId="164" fontId="0" fillId="0" borderId="23" xfId="0" applyNumberFormat="1" applyBorder="1" applyAlignment="1">
      <alignment horizontal="center"/>
    </xf>
    <xf numFmtId="0" fontId="1" fillId="0" borderId="27" xfId="0" applyFont="1" applyBorder="1"/>
    <xf numFmtId="164" fontId="0" fillId="0" borderId="22" xfId="0" applyNumberFormat="1" applyBorder="1" applyAlignment="1">
      <alignment horizontal="center"/>
    </xf>
    <xf numFmtId="0" fontId="0" fillId="0" borderId="28" xfId="0" applyBorder="1" applyAlignment="1" applyProtection="1">
      <alignment horizontal="center"/>
      <protection locked="0"/>
    </xf>
    <xf numFmtId="0" fontId="1" fillId="0" borderId="1" xfId="0" applyFont="1" applyBorder="1"/>
    <xf numFmtId="164" fontId="0" fillId="0" borderId="2" xfId="0" applyNumberFormat="1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164" fontId="0" fillId="0" borderId="19" xfId="0" applyNumberFormat="1" applyBorder="1" applyAlignment="1">
      <alignment horizontal="center"/>
    </xf>
    <xf numFmtId="0" fontId="1" fillId="0" borderId="29" xfId="0" applyFont="1" applyBorder="1"/>
    <xf numFmtId="164" fontId="0" fillId="0" borderId="30" xfId="0" applyNumberFormat="1" applyBorder="1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1" fillId="0" borderId="30" xfId="0" applyFont="1" applyBorder="1"/>
    <xf numFmtId="164" fontId="0" fillId="0" borderId="29" xfId="0" applyNumberFormat="1" applyBorder="1" applyAlignment="1">
      <alignment horizontal="center"/>
    </xf>
    <xf numFmtId="0" fontId="0" fillId="0" borderId="30" xfId="0" applyBorder="1" applyAlignment="1" applyProtection="1">
      <alignment horizontal="center"/>
      <protection locked="0"/>
    </xf>
    <xf numFmtId="0" fontId="1" fillId="0" borderId="22" xfId="0" applyFont="1" applyBorder="1"/>
    <xf numFmtId="0" fontId="0" fillId="0" borderId="32" xfId="0" applyBorder="1"/>
    <xf numFmtId="0" fontId="0" fillId="0" borderId="33" xfId="0" applyBorder="1"/>
    <xf numFmtId="0" fontId="0" fillId="0" borderId="9" xfId="0" applyBorder="1"/>
    <xf numFmtId="0" fontId="1" fillId="0" borderId="26" xfId="0" applyFont="1" applyBorder="1"/>
    <xf numFmtId="0" fontId="1" fillId="0" borderId="28" xfId="0" applyFont="1" applyBorder="1"/>
    <xf numFmtId="0" fontId="1" fillId="0" borderId="31" xfId="0" applyFont="1" applyBorder="1"/>
    <xf numFmtId="0" fontId="0" fillId="0" borderId="34" xfId="0" applyBorder="1"/>
    <xf numFmtId="0" fontId="0" fillId="0" borderId="35" xfId="0" applyBorder="1"/>
    <xf numFmtId="0" fontId="1" fillId="0" borderId="5" xfId="0" applyFont="1" applyBorder="1"/>
    <xf numFmtId="0" fontId="1" fillId="0" borderId="38" xfId="0" applyFont="1" applyBorder="1"/>
    <xf numFmtId="0" fontId="1" fillId="0" borderId="0" xfId="0" applyFont="1" applyAlignment="1">
      <alignment horizontal="right"/>
    </xf>
    <xf numFmtId="164" fontId="0" fillId="0" borderId="22" xfId="0" applyNumberFormat="1" applyBorder="1" applyAlignment="1" applyProtection="1">
      <alignment horizontal="center"/>
      <protection locked="0" hidden="1"/>
    </xf>
    <xf numFmtId="0" fontId="0" fillId="0" borderId="13" xfId="0" applyBorder="1" applyAlignment="1">
      <alignment horizontal="center"/>
    </xf>
    <xf numFmtId="0" fontId="2" fillId="0" borderId="41" xfId="0" applyFont="1" applyBorder="1"/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0" fontId="0" fillId="2" borderId="6" xfId="0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4" borderId="15" xfId="0" applyFont="1" applyFill="1" applyBorder="1" applyAlignment="1">
      <alignment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0" fillId="5" borderId="15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6" fillId="6" borderId="15" xfId="0" applyFont="1" applyFill="1" applyBorder="1"/>
    <xf numFmtId="0" fontId="6" fillId="6" borderId="13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3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5" fillId="3" borderId="14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0" fillId="0" borderId="0" xfId="0" applyAlignment="1" applyProtection="1">
      <alignment horizontal="center" vertical="center"/>
      <protection hidden="1"/>
    </xf>
    <xf numFmtId="0" fontId="1" fillId="0" borderId="0" xfId="0" applyFont="1" applyAlignment="1">
      <alignment horizontal="right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17" xfId="0" applyFont="1" applyFill="1" applyBorder="1" applyAlignment="1">
      <alignment horizontal="center"/>
    </xf>
    <xf numFmtId="164" fontId="0" fillId="0" borderId="40" xfId="0" applyNumberFormat="1" applyBorder="1" applyAlignment="1">
      <alignment horizontal="center" vertical="center"/>
    </xf>
    <xf numFmtId="164" fontId="0" fillId="0" borderId="39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1" fillId="0" borderId="12" xfId="0" applyFont="1" applyBorder="1" applyAlignment="1" applyProtection="1">
      <alignment horizontal="center"/>
      <protection hidden="1"/>
    </xf>
    <xf numFmtId="0" fontId="4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0" fillId="0" borderId="19" xfId="0" applyBorder="1" applyAlignment="1" applyProtection="1">
      <alignment horizontal="center"/>
      <protection locked="0"/>
    </xf>
    <xf numFmtId="0" fontId="0" fillId="0" borderId="0" xfId="0" applyBorder="1"/>
    <xf numFmtId="0" fontId="0" fillId="0" borderId="0" xfId="0" applyBorder="1" applyProtection="1">
      <protection locked="0"/>
    </xf>
    <xf numFmtId="0" fontId="0" fillId="0" borderId="5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11A7B"/>
      <color rgb="FFB0CB52"/>
      <color rgb="FFEE8019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38100</xdr:rowOff>
    </xdr:from>
    <xdr:to>
      <xdr:col>1</xdr:col>
      <xdr:colOff>839627</xdr:colOff>
      <xdr:row>3</xdr:row>
      <xdr:rowOff>9525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38100"/>
          <a:ext cx="1515902" cy="552450"/>
        </a:xfrm>
        <a:prstGeom prst="rect">
          <a:avLst/>
        </a:prstGeom>
      </xdr:spPr>
    </xdr:pic>
    <xdr:clientData/>
  </xdr:twoCellAnchor>
  <xdr:twoCellAnchor editAs="oneCell">
    <xdr:from>
      <xdr:col>0</xdr:col>
      <xdr:colOff>49325</xdr:colOff>
      <xdr:row>48</xdr:row>
      <xdr:rowOff>140087</xdr:rowOff>
    </xdr:from>
    <xdr:to>
      <xdr:col>1</xdr:col>
      <xdr:colOff>60958</xdr:colOff>
      <xdr:row>51</xdr:row>
      <xdr:rowOff>124336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46333A1-25E5-E4E3-7B50-840F036D0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970656">
          <a:off x="49325" y="9912737"/>
          <a:ext cx="773633" cy="612899"/>
        </a:xfrm>
        <a:prstGeom prst="triangle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2"/>
  <sheetViews>
    <sheetView tabSelected="1" zoomScaleNormal="100" workbookViewId="0">
      <selection activeCell="F43" sqref="F43"/>
    </sheetView>
  </sheetViews>
  <sheetFormatPr baseColWidth="10" defaultRowHeight="15" x14ac:dyDescent="0.25"/>
  <cols>
    <col min="2" max="2" width="18" customWidth="1"/>
    <col min="3" max="3" width="38.140625" customWidth="1"/>
    <col min="4" max="4" width="11.42578125" style="10"/>
    <col min="5" max="5" width="9.28515625" style="15" customWidth="1"/>
  </cols>
  <sheetData>
    <row r="1" spans="1:6" ht="15.75" thickBot="1" x14ac:dyDescent="0.3">
      <c r="A1" s="116"/>
      <c r="C1" s="66" t="s">
        <v>43</v>
      </c>
      <c r="D1" s="108" t="s">
        <v>23</v>
      </c>
      <c r="E1" s="108"/>
      <c r="F1" s="108"/>
    </row>
    <row r="2" spans="1:6" x14ac:dyDescent="0.25">
      <c r="A2" s="116"/>
      <c r="C2" s="66" t="s">
        <v>33</v>
      </c>
      <c r="D2" s="24" t="s">
        <v>31</v>
      </c>
      <c r="E2" s="25"/>
      <c r="F2" s="26"/>
    </row>
    <row r="3" spans="1:6" x14ac:dyDescent="0.25">
      <c r="A3" s="116"/>
      <c r="D3" s="27" t="s">
        <v>30</v>
      </c>
      <c r="F3" s="5"/>
    </row>
    <row r="4" spans="1:6" ht="17.100000000000001" customHeight="1" x14ac:dyDescent="0.25">
      <c r="A4" s="117" t="s">
        <v>58</v>
      </c>
      <c r="B4" s="17"/>
      <c r="C4" s="17"/>
      <c r="D4" s="27" t="s">
        <v>32</v>
      </c>
      <c r="F4" s="5"/>
    </row>
    <row r="5" spans="1:6" ht="17.100000000000001" customHeight="1" x14ac:dyDescent="0.25">
      <c r="A5" s="117" t="s">
        <v>59</v>
      </c>
      <c r="B5" s="17"/>
      <c r="C5" s="23"/>
      <c r="D5" s="16" t="s">
        <v>42</v>
      </c>
      <c r="E5" s="18"/>
      <c r="F5" s="19"/>
    </row>
    <row r="6" spans="1:6" ht="17.100000000000001" customHeight="1" thickBot="1" x14ac:dyDescent="0.3">
      <c r="A6" s="117" t="s">
        <v>60</v>
      </c>
      <c r="B6" s="17"/>
      <c r="C6" s="23"/>
      <c r="D6" s="28" t="s">
        <v>22</v>
      </c>
      <c r="E6" s="20"/>
      <c r="F6" s="29"/>
    </row>
    <row r="7" spans="1:6" ht="17.100000000000001" customHeight="1" x14ac:dyDescent="0.25">
      <c r="A7" s="117" t="s">
        <v>61</v>
      </c>
      <c r="B7" s="17"/>
      <c r="C7" s="17"/>
      <c r="D7" s="62"/>
      <c r="E7" s="63"/>
      <c r="F7" s="64"/>
    </row>
    <row r="8" spans="1:6" ht="17.100000000000001" customHeight="1" x14ac:dyDescent="0.25">
      <c r="A8" s="117" t="s">
        <v>62</v>
      </c>
      <c r="B8" s="17"/>
      <c r="C8" s="17"/>
      <c r="D8" s="17"/>
      <c r="E8" s="18"/>
      <c r="F8" s="19"/>
    </row>
    <row r="9" spans="1:6" ht="17.100000000000001" customHeight="1" x14ac:dyDescent="0.25">
      <c r="A9" s="118" t="s">
        <v>63</v>
      </c>
      <c r="B9" s="17"/>
      <c r="C9" s="17"/>
      <c r="D9" s="17"/>
      <c r="E9" s="18"/>
      <c r="F9" s="19"/>
    </row>
    <row r="10" spans="1:6" x14ac:dyDescent="0.25">
      <c r="A10" s="109" t="s">
        <v>47</v>
      </c>
      <c r="B10" s="110"/>
      <c r="C10" s="111"/>
      <c r="D10" s="11" t="s">
        <v>11</v>
      </c>
      <c r="E10" s="102" t="s">
        <v>13</v>
      </c>
      <c r="F10" s="104" t="s">
        <v>14</v>
      </c>
    </row>
    <row r="11" spans="1:6" ht="15.75" thickBot="1" x14ac:dyDescent="0.3">
      <c r="A11" s="112"/>
      <c r="B11" s="113"/>
      <c r="C11" s="114"/>
      <c r="D11" s="12" t="s">
        <v>12</v>
      </c>
      <c r="E11" s="103"/>
      <c r="F11" s="105"/>
    </row>
    <row r="12" spans="1:6" ht="15.75" thickBot="1" x14ac:dyDescent="0.3">
      <c r="A12" s="67"/>
      <c r="B12" s="48" t="s">
        <v>39</v>
      </c>
      <c r="C12" s="30" t="s">
        <v>40</v>
      </c>
      <c r="D12" s="31">
        <v>26</v>
      </c>
      <c r="E12" s="32"/>
      <c r="F12" s="33">
        <f>D12*E12</f>
        <v>0</v>
      </c>
    </row>
    <row r="13" spans="1:6" ht="15.75" thickBot="1" x14ac:dyDescent="0.3">
      <c r="A13" s="68"/>
      <c r="B13" s="49" t="s">
        <v>0</v>
      </c>
      <c r="C13" s="34" t="s">
        <v>40</v>
      </c>
      <c r="D13" s="35">
        <v>27</v>
      </c>
      <c r="E13" s="36"/>
      <c r="F13" s="33">
        <f t="shared" ref="F13:F41" si="0">D13*E13</f>
        <v>0</v>
      </c>
    </row>
    <row r="14" spans="1:6" ht="15.75" thickBot="1" x14ac:dyDescent="0.3">
      <c r="A14" s="68"/>
      <c r="B14" s="49" t="s">
        <v>1</v>
      </c>
      <c r="C14" s="34" t="s">
        <v>9</v>
      </c>
      <c r="D14" s="35">
        <v>32</v>
      </c>
      <c r="E14" s="36"/>
      <c r="F14" s="33">
        <f t="shared" si="0"/>
        <v>0</v>
      </c>
    </row>
    <row r="15" spans="1:6" ht="15.75" thickBot="1" x14ac:dyDescent="0.3">
      <c r="A15" s="68" t="s">
        <v>6</v>
      </c>
      <c r="B15" s="49" t="s">
        <v>29</v>
      </c>
      <c r="C15" s="34" t="s">
        <v>10</v>
      </c>
      <c r="D15" s="35">
        <v>42</v>
      </c>
      <c r="E15" s="36"/>
      <c r="F15" s="33">
        <f t="shared" si="0"/>
        <v>0</v>
      </c>
    </row>
    <row r="16" spans="1:6" ht="15.75" thickBot="1" x14ac:dyDescent="0.3">
      <c r="A16" s="68">
        <v>2006</v>
      </c>
      <c r="B16" s="49" t="s">
        <v>41</v>
      </c>
      <c r="C16" s="37" t="s">
        <v>50</v>
      </c>
      <c r="D16" s="38">
        <v>35</v>
      </c>
      <c r="E16" s="39"/>
      <c r="F16" s="33">
        <f t="shared" si="0"/>
        <v>0</v>
      </c>
    </row>
    <row r="17" spans="1:6" ht="15.75" thickBot="1" x14ac:dyDescent="0.3">
      <c r="A17" s="68" t="s">
        <v>7</v>
      </c>
      <c r="B17" s="84" t="s">
        <v>2</v>
      </c>
      <c r="C17" s="47" t="s">
        <v>24</v>
      </c>
      <c r="D17" s="35">
        <v>91</v>
      </c>
      <c r="E17" s="36"/>
      <c r="F17" s="33">
        <f t="shared" si="0"/>
        <v>0</v>
      </c>
    </row>
    <row r="18" spans="1:6" ht="15.75" thickBot="1" x14ac:dyDescent="0.3">
      <c r="A18" s="68" t="s">
        <v>8</v>
      </c>
      <c r="B18" s="85"/>
      <c r="C18" s="47" t="s">
        <v>25</v>
      </c>
      <c r="D18" s="35">
        <v>101.5</v>
      </c>
      <c r="E18" s="36"/>
      <c r="F18" s="33">
        <f t="shared" si="0"/>
        <v>0</v>
      </c>
    </row>
    <row r="19" spans="1:6" ht="15.75" thickBot="1" x14ac:dyDescent="0.3">
      <c r="A19" s="68"/>
      <c r="B19" s="86"/>
      <c r="C19" s="44" t="s">
        <v>53</v>
      </c>
      <c r="D19" s="42">
        <v>55</v>
      </c>
      <c r="E19" s="43"/>
      <c r="F19" s="33">
        <f t="shared" si="0"/>
        <v>0</v>
      </c>
    </row>
    <row r="20" spans="1:6" ht="15.75" thickBot="1" x14ac:dyDescent="0.3">
      <c r="A20" s="68"/>
      <c r="B20" s="9" t="s">
        <v>3</v>
      </c>
      <c r="C20" s="41" t="s">
        <v>34</v>
      </c>
      <c r="D20" s="42">
        <v>77.5</v>
      </c>
      <c r="E20" s="43"/>
      <c r="F20" s="33">
        <f t="shared" si="0"/>
        <v>0</v>
      </c>
    </row>
    <row r="21" spans="1:6" ht="15.75" thickBot="1" x14ac:dyDescent="0.3">
      <c r="A21" s="69"/>
      <c r="B21" s="50" t="s">
        <v>4</v>
      </c>
      <c r="C21" s="1" t="s">
        <v>5</v>
      </c>
      <c r="D21" s="13">
        <v>159</v>
      </c>
      <c r="E21" s="20"/>
      <c r="F21" s="33">
        <f t="shared" si="0"/>
        <v>0</v>
      </c>
    </row>
    <row r="22" spans="1:6" ht="15.75" thickBot="1" x14ac:dyDescent="0.3">
      <c r="A22" s="70"/>
      <c r="B22" s="54" t="s">
        <v>0</v>
      </c>
      <c r="C22" s="51" t="s">
        <v>40</v>
      </c>
      <c r="D22" s="31">
        <v>20</v>
      </c>
      <c r="E22" s="32"/>
      <c r="F22" s="33">
        <f t="shared" si="0"/>
        <v>0</v>
      </c>
    </row>
    <row r="23" spans="1:6" ht="15.75" thickBot="1" x14ac:dyDescent="0.3">
      <c r="A23" s="71"/>
      <c r="B23" s="55" t="s">
        <v>1</v>
      </c>
      <c r="C23" s="52" t="s">
        <v>9</v>
      </c>
      <c r="D23" s="35">
        <v>22</v>
      </c>
      <c r="E23" s="36"/>
      <c r="F23" s="33">
        <f t="shared" si="0"/>
        <v>0</v>
      </c>
    </row>
    <row r="24" spans="1:6" ht="15.75" thickBot="1" x14ac:dyDescent="0.3">
      <c r="A24" s="71"/>
      <c r="B24" s="55" t="s">
        <v>29</v>
      </c>
      <c r="C24" s="52" t="s">
        <v>10</v>
      </c>
      <c r="D24" s="35">
        <v>31</v>
      </c>
      <c r="E24" s="36"/>
      <c r="F24" s="33">
        <f t="shared" si="0"/>
        <v>0</v>
      </c>
    </row>
    <row r="25" spans="1:6" ht="15.75" thickBot="1" x14ac:dyDescent="0.3">
      <c r="A25" s="76" t="s">
        <v>15</v>
      </c>
      <c r="B25" s="55" t="s">
        <v>41</v>
      </c>
      <c r="C25" s="52" t="s">
        <v>51</v>
      </c>
      <c r="D25" s="35">
        <v>25</v>
      </c>
      <c r="E25" s="36"/>
      <c r="F25" s="33">
        <f t="shared" si="0"/>
        <v>0</v>
      </c>
    </row>
    <row r="26" spans="1:6" ht="15.75" thickBot="1" x14ac:dyDescent="0.3">
      <c r="A26" s="76" t="s">
        <v>44</v>
      </c>
      <c r="B26" s="81" t="s">
        <v>2</v>
      </c>
      <c r="C26" s="52" t="s">
        <v>27</v>
      </c>
      <c r="D26" s="35">
        <v>52</v>
      </c>
      <c r="E26" s="36"/>
      <c r="F26" s="33">
        <f t="shared" si="0"/>
        <v>0</v>
      </c>
    </row>
    <row r="27" spans="1:6" ht="15.75" thickBot="1" x14ac:dyDescent="0.3">
      <c r="A27" s="76" t="s">
        <v>45</v>
      </c>
      <c r="B27" s="82"/>
      <c r="C27" s="52" t="s">
        <v>25</v>
      </c>
      <c r="D27" s="35">
        <v>62</v>
      </c>
      <c r="E27" s="36"/>
      <c r="F27" s="33">
        <f t="shared" si="0"/>
        <v>0</v>
      </c>
    </row>
    <row r="28" spans="1:6" ht="15.75" thickBot="1" x14ac:dyDescent="0.3">
      <c r="A28" s="76" t="s">
        <v>46</v>
      </c>
      <c r="B28" s="83"/>
      <c r="C28" s="56" t="s">
        <v>53</v>
      </c>
      <c r="D28" s="42">
        <v>44</v>
      </c>
      <c r="E28" s="43"/>
      <c r="F28" s="33">
        <f t="shared" si="0"/>
        <v>0</v>
      </c>
    </row>
    <row r="29" spans="1:6" ht="15.75" thickBot="1" x14ac:dyDescent="0.3">
      <c r="A29" s="71"/>
      <c r="B29" s="106" t="s">
        <v>3</v>
      </c>
      <c r="C29" s="34" t="s">
        <v>26</v>
      </c>
      <c r="D29" s="35">
        <v>53</v>
      </c>
      <c r="E29" s="36"/>
      <c r="F29" s="33">
        <f t="shared" si="0"/>
        <v>0</v>
      </c>
    </row>
    <row r="30" spans="1:6" ht="15.75" thickBot="1" x14ac:dyDescent="0.3">
      <c r="A30" s="71"/>
      <c r="B30" s="107"/>
      <c r="C30" s="56" t="s">
        <v>34</v>
      </c>
      <c r="D30" s="42">
        <v>68</v>
      </c>
      <c r="E30" s="43"/>
      <c r="F30" s="33">
        <f t="shared" si="0"/>
        <v>0</v>
      </c>
    </row>
    <row r="31" spans="1:6" ht="15.75" thickBot="1" x14ac:dyDescent="0.3">
      <c r="A31" s="71"/>
      <c r="B31" s="82" t="s">
        <v>4</v>
      </c>
      <c r="C31" s="57" t="s">
        <v>5</v>
      </c>
      <c r="D31" s="45">
        <v>148</v>
      </c>
      <c r="E31" s="46"/>
      <c r="F31" s="33">
        <f t="shared" si="0"/>
        <v>0</v>
      </c>
    </row>
    <row r="32" spans="1:6" ht="15.75" thickBot="1" x14ac:dyDescent="0.3">
      <c r="A32" s="72"/>
      <c r="B32" s="87"/>
      <c r="C32" s="53" t="s">
        <v>28</v>
      </c>
      <c r="D32" s="14">
        <v>67.5</v>
      </c>
      <c r="E32" s="21"/>
      <c r="F32" s="33">
        <f t="shared" si="0"/>
        <v>0</v>
      </c>
    </row>
    <row r="33" spans="1:6" ht="15.75" thickBot="1" x14ac:dyDescent="0.3">
      <c r="A33" s="73"/>
      <c r="B33" s="48" t="s">
        <v>1</v>
      </c>
      <c r="C33" s="30" t="s">
        <v>9</v>
      </c>
      <c r="D33" s="31">
        <v>20</v>
      </c>
      <c r="E33" s="32"/>
      <c r="F33" s="33">
        <f t="shared" si="0"/>
        <v>0</v>
      </c>
    </row>
    <row r="34" spans="1:6" ht="15.75" thickBot="1" x14ac:dyDescent="0.3">
      <c r="A34" s="74"/>
      <c r="B34" s="49" t="s">
        <v>29</v>
      </c>
      <c r="C34" s="34" t="s">
        <v>10</v>
      </c>
      <c r="D34" s="35">
        <v>29</v>
      </c>
      <c r="E34" s="36"/>
      <c r="F34" s="33">
        <f t="shared" si="0"/>
        <v>0</v>
      </c>
    </row>
    <row r="35" spans="1:6" ht="15.75" thickBot="1" x14ac:dyDescent="0.3">
      <c r="A35" s="77" t="s">
        <v>16</v>
      </c>
      <c r="B35" s="8" t="s">
        <v>41</v>
      </c>
      <c r="C35" s="37" t="s">
        <v>52</v>
      </c>
      <c r="D35" s="38">
        <v>23</v>
      </c>
      <c r="E35" s="39"/>
      <c r="F35" s="33">
        <f t="shared" si="0"/>
        <v>0</v>
      </c>
    </row>
    <row r="36" spans="1:6" ht="15.75" thickBot="1" x14ac:dyDescent="0.3">
      <c r="A36" s="77">
        <v>2013</v>
      </c>
      <c r="B36" s="81" t="s">
        <v>2</v>
      </c>
      <c r="C36" s="52" t="s">
        <v>24</v>
      </c>
      <c r="D36" s="35">
        <v>50</v>
      </c>
      <c r="E36" s="36"/>
      <c r="F36" s="33">
        <f t="shared" si="0"/>
        <v>0</v>
      </c>
    </row>
    <row r="37" spans="1:6" ht="15.75" thickBot="1" x14ac:dyDescent="0.3">
      <c r="A37" s="77" t="s">
        <v>7</v>
      </c>
      <c r="B37" s="82"/>
      <c r="C37" s="52" t="s">
        <v>25</v>
      </c>
      <c r="D37" s="35">
        <v>60</v>
      </c>
      <c r="E37" s="36"/>
      <c r="F37" s="33">
        <f t="shared" si="0"/>
        <v>0</v>
      </c>
    </row>
    <row r="38" spans="1:6" ht="15.75" thickBot="1" x14ac:dyDescent="0.3">
      <c r="A38" s="77" t="s">
        <v>17</v>
      </c>
      <c r="B38" s="83"/>
      <c r="C38" s="56" t="s">
        <v>53</v>
      </c>
      <c r="D38" s="42">
        <v>42</v>
      </c>
      <c r="E38" s="43"/>
      <c r="F38" s="33">
        <f t="shared" si="0"/>
        <v>0</v>
      </c>
    </row>
    <row r="39" spans="1:6" ht="15.75" thickBot="1" x14ac:dyDescent="0.3">
      <c r="A39" s="74"/>
      <c r="B39" s="9" t="s">
        <v>3</v>
      </c>
      <c r="C39" s="41" t="s">
        <v>18</v>
      </c>
      <c r="D39" s="42">
        <v>65.5</v>
      </c>
      <c r="E39" s="43"/>
      <c r="F39" s="33">
        <f t="shared" si="0"/>
        <v>0</v>
      </c>
    </row>
    <row r="40" spans="1:6" ht="15.75" thickBot="1" x14ac:dyDescent="0.3">
      <c r="A40" s="75"/>
      <c r="B40" s="2" t="s">
        <v>4</v>
      </c>
      <c r="C40" s="3" t="s">
        <v>28</v>
      </c>
      <c r="D40" s="14">
        <v>65.5</v>
      </c>
      <c r="E40" s="21"/>
      <c r="F40" s="33">
        <f t="shared" si="0"/>
        <v>0</v>
      </c>
    </row>
    <row r="41" spans="1:6" x14ac:dyDescent="0.25">
      <c r="A41" s="60"/>
      <c r="B41" s="65" t="s">
        <v>38</v>
      </c>
      <c r="C41" s="61" t="s">
        <v>20</v>
      </c>
      <c r="D41" s="59">
        <v>5</v>
      </c>
      <c r="E41" s="22"/>
      <c r="F41" s="33">
        <f t="shared" si="0"/>
        <v>0</v>
      </c>
    </row>
    <row r="42" spans="1:6" x14ac:dyDescent="0.25">
      <c r="A42" s="4"/>
      <c r="D42" s="91" t="s">
        <v>35</v>
      </c>
      <c r="E42" s="91"/>
      <c r="F42" s="40">
        <f>SUM(F12:F41)</f>
        <v>0</v>
      </c>
    </row>
    <row r="43" spans="1:6" ht="15.75" thickBot="1" x14ac:dyDescent="0.3">
      <c r="A43" s="4"/>
      <c r="C43" s="92" t="s">
        <v>56</v>
      </c>
      <c r="D43" s="92"/>
      <c r="E43" s="92"/>
      <c r="F43" s="115"/>
    </row>
    <row r="44" spans="1:6" x14ac:dyDescent="0.25">
      <c r="A44" s="4"/>
      <c r="C44" s="58"/>
      <c r="D44" s="91" t="s">
        <v>19</v>
      </c>
      <c r="E44" s="91"/>
      <c r="F44" s="100">
        <f>F42-F43</f>
        <v>0</v>
      </c>
    </row>
    <row r="45" spans="1:6" ht="15.75" thickBot="1" x14ac:dyDescent="0.3">
      <c r="A45" s="6" t="s">
        <v>21</v>
      </c>
      <c r="B45" s="7"/>
      <c r="C45" s="7"/>
      <c r="D45" s="93"/>
      <c r="E45" s="93"/>
      <c r="F45" s="101"/>
    </row>
    <row r="46" spans="1:6" ht="17.100000000000001" customHeight="1" x14ac:dyDescent="0.25">
      <c r="A46" s="94" t="s">
        <v>37</v>
      </c>
      <c r="B46" s="95"/>
      <c r="C46" s="95"/>
      <c r="D46" s="95"/>
      <c r="E46" s="95"/>
      <c r="F46" s="96"/>
    </row>
    <row r="47" spans="1:6" ht="17.100000000000001" customHeight="1" x14ac:dyDescent="0.25">
      <c r="A47" s="78" t="s">
        <v>36</v>
      </c>
      <c r="B47" s="79"/>
      <c r="C47" s="79"/>
      <c r="D47" s="79"/>
      <c r="E47" s="79"/>
      <c r="F47" s="80"/>
    </row>
    <row r="48" spans="1:6" ht="17.100000000000001" customHeight="1" x14ac:dyDescent="0.25">
      <c r="A48" s="78" t="s">
        <v>48</v>
      </c>
      <c r="B48" s="79"/>
      <c r="C48" s="79"/>
      <c r="D48" s="79"/>
      <c r="E48" s="79"/>
      <c r="F48" s="80"/>
    </row>
    <row r="49" spans="1:6" ht="17.100000000000001" customHeight="1" x14ac:dyDescent="0.25">
      <c r="A49" s="78" t="s">
        <v>49</v>
      </c>
      <c r="B49" s="79"/>
      <c r="C49" s="79"/>
      <c r="D49" s="79"/>
      <c r="E49" s="79"/>
      <c r="F49" s="80"/>
    </row>
    <row r="50" spans="1:6" ht="17.100000000000001" customHeight="1" x14ac:dyDescent="0.25">
      <c r="A50" s="97" t="s">
        <v>57</v>
      </c>
      <c r="B50" s="98"/>
      <c r="C50" s="98"/>
      <c r="D50" s="98"/>
      <c r="E50" s="98"/>
      <c r="F50" s="99"/>
    </row>
    <row r="51" spans="1:6" ht="17.100000000000001" customHeight="1" x14ac:dyDescent="0.25">
      <c r="A51" s="97" t="s">
        <v>55</v>
      </c>
      <c r="B51" s="98"/>
      <c r="C51" s="98"/>
      <c r="D51" s="98"/>
      <c r="E51" s="98"/>
      <c r="F51" s="99"/>
    </row>
    <row r="52" spans="1:6" ht="17.100000000000001" customHeight="1" thickBot="1" x14ac:dyDescent="0.3">
      <c r="A52" s="88" t="s">
        <v>54</v>
      </c>
      <c r="B52" s="89"/>
      <c r="C52" s="89"/>
      <c r="D52" s="89"/>
      <c r="E52" s="89"/>
      <c r="F52" s="90"/>
    </row>
  </sheetData>
  <sheetProtection algorithmName="SHA-512" hashValue="cOp2qmQB0DIivxVemHYHcueIa5rq9usb36nfV33FJSZi1OP37saBpugAFLwn7RLXsjmDXUXpM+Lvt8dCcUUV7Q==" saltValue="sMF4jM3KZ4G8UHZanZ0vmA==" spinCount="100000" sheet="1" objects="1" scenarios="1" selectLockedCells="1"/>
  <protectedRanges>
    <protectedRange algorithmName="SHA-512" hashValue="ImnZoqOC09GjAPL9h/mzqytasus0CInZ7mhHyd2qlnrHTOx1Pnmcun9Fz8LcGV2aVluYbE1fJM1abN6CMEe0MA==" saltValue="2jdYHLInVoMW4JokpZZSDg==" spinCount="100000" sqref="D10:D49 D53 D55:D1048576 D1:D9" name="Prix unitaire"/>
  </protectedRanges>
  <mergeCells count="20">
    <mergeCell ref="E10:E11"/>
    <mergeCell ref="F10:F11"/>
    <mergeCell ref="B29:B30"/>
    <mergeCell ref="D1:F1"/>
    <mergeCell ref="B26:B28"/>
    <mergeCell ref="A10:C11"/>
    <mergeCell ref="A49:F49"/>
    <mergeCell ref="B36:B38"/>
    <mergeCell ref="B17:B19"/>
    <mergeCell ref="B31:B32"/>
    <mergeCell ref="A52:F52"/>
    <mergeCell ref="D42:E42"/>
    <mergeCell ref="C43:E43"/>
    <mergeCell ref="D44:E45"/>
    <mergeCell ref="A46:F46"/>
    <mergeCell ref="A47:F47"/>
    <mergeCell ref="A48:F48"/>
    <mergeCell ref="A50:F50"/>
    <mergeCell ref="A51:F51"/>
    <mergeCell ref="F44:F45"/>
  </mergeCells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Accueil</dc:creator>
  <cp:lastModifiedBy>MARYLINE DUVET</cp:lastModifiedBy>
  <cp:lastPrinted>2023-06-19T07:49:32Z</cp:lastPrinted>
  <dcterms:created xsi:type="dcterms:W3CDTF">2020-05-29T11:53:23Z</dcterms:created>
  <dcterms:modified xsi:type="dcterms:W3CDTF">2023-06-19T07:50:20Z</dcterms:modified>
</cp:coreProperties>
</file>